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Доходы!$11:$12</definedName>
  </definedNames>
  <calcPr calcId="125725"/>
</workbook>
</file>

<file path=xl/calcChain.xml><?xml version="1.0" encoding="utf-8"?>
<calcChain xmlns="http://schemas.openxmlformats.org/spreadsheetml/2006/main">
  <c r="E94" i="2"/>
  <c r="E40"/>
  <c r="E15"/>
  <c r="E16"/>
  <c r="E17"/>
  <c r="E18"/>
  <c r="E22"/>
  <c r="E23"/>
  <c r="E24"/>
  <c r="E25"/>
  <c r="E26"/>
  <c r="E28"/>
  <c r="E29"/>
  <c r="E30"/>
  <c r="E31"/>
  <c r="E32"/>
  <c r="E33"/>
  <c r="E34"/>
  <c r="E35"/>
  <c r="E36"/>
  <c r="E37"/>
  <c r="E38"/>
  <c r="E39"/>
  <c r="E41"/>
  <c r="E43"/>
  <c r="E44"/>
  <c r="E48"/>
  <c r="E49"/>
  <c r="E50"/>
  <c r="E51"/>
  <c r="E52"/>
  <c r="E55"/>
  <c r="E70"/>
  <c r="E71"/>
  <c r="E72"/>
  <c r="E75"/>
  <c r="E76"/>
  <c r="E77"/>
  <c r="E80"/>
  <c r="E81"/>
  <c r="E82"/>
  <c r="E83"/>
  <c r="E84"/>
  <c r="E85"/>
  <c r="E86"/>
  <c r="E90"/>
  <c r="E91"/>
  <c r="E92"/>
  <c r="E93"/>
  <c r="E95"/>
  <c r="E96"/>
  <c r="E97"/>
  <c r="E98"/>
  <c r="E99"/>
  <c r="E100"/>
  <c r="E101"/>
  <c r="E13"/>
</calcChain>
</file>

<file path=xl/sharedStrings.xml><?xml version="1.0" encoding="utf-8"?>
<sst xmlns="http://schemas.openxmlformats.org/spreadsheetml/2006/main" count="225" uniqueCount="193">
  <si>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</si>
  <si>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</si>
  <si>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</si>
  <si>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</si>
  <si>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</si>
  <si>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</si>
  <si>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</si>
  <si>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</si>
  <si>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</si>
  <si>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</si>
  <si>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</si>
  <si>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</si>
  <si>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</si>
  <si>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</si>
  <si>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</si>
  <si>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</si>
  <si>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</si>
  <si>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</si>
  <si>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</si>
  <si>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</si>
  <si>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</si>
  <si>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</si>
  <si>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</si>
  <si>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</si>
  <si>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</si>
  <si>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</si>
  <si>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</si>
  <si>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</si>
  <si>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</si>
  <si>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</si>
  <si>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</si>
  <si>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</si>
  <si>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</si>
  <si>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</si>
  <si>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</si>
  <si>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</si>
  <si>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</si>
  <si>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</si>
  <si>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</si>
  <si>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</si>
  <si>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</si>
  <si>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</si>
  <si>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</si>
  <si>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</si>
  <si>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</si>
  <si>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</si>
  <si>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</si>
  <si>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</si>
  <si>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</si>
  <si>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</si>
  <si>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</si>
  <si>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</si>
  <si>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</si>
  <si>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</si>
  <si>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</si>
  <si>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</si>
  <si>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</si>
  <si>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</si>
  <si>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</si>
  <si>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</si>
  <si>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</si>
  <si>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</si>
  <si>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</si>
  <si>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</si>
  <si>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</si>
  <si>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</si>
  <si>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</si>
  <si>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</si>
  <si>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</si>
  <si>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</si>
  <si>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</si>
  <si>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</si>
  <si>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</si>
  <si>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</si>
  <si>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</si>
  <si>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</si>
  <si>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</si>
  <si>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</si>
  <si>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</si>
  <si>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</si>
  <si>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</si>
  <si>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</si>
  <si>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</si>
  <si>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</si>
  <si>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</si>
  <si>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</si>
  <si>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</si>
  <si>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</si>
  <si>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</si>
  <si>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</si>
  <si>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</si>
  <si>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иные виды негативного воздействия на окружающую среду 8</t>
  </si>
  <si>
    <t xml:space="preserve"> 000 1120105001 0000 120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</si>
  <si>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</si>
  <si>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</si>
  <si>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</si>
  <si>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</si>
  <si>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</si>
  <si>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</si>
  <si>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</si>
  <si>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</si>
  <si>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</si>
  <si>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</si>
  <si>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</si>
  <si>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</si>
  <si>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</si>
  <si>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</si>
  <si>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</si>
  <si>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</si>
  <si>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</si>
  <si>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</si>
  <si>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</si>
  <si>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</si>
  <si>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</si>
  <si>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</si>
  <si>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</si>
  <si>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</si>
  <si>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</si>
  <si>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</si>
  <si>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</si>
  <si>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</si>
  <si>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</si>
  <si>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</si>
  <si>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</si>
  <si>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</si>
  <si>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</si>
  <si>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</si>
  <si>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</si>
  <si>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</si>
  <si>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</si>
  <si>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</si>
  <si>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</si>
  <si>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</si>
  <si>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</si>
  <si>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</si>
  <si>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</si>
  <si>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</si>
  <si>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</si>
  <si>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</si>
  <si>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</si>
  <si>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</si>
  <si>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</si>
  <si>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</si>
  <si>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</si>
  <si>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</si>
  <si>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</si>
  <si>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</si>
  <si>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</si>
  <si>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</si>
  <si>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</si>
  <si>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</si>
  <si>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</si>
  <si>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</si>
  <si>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</si>
  <si>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</si>
  <si>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</si>
  <si>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</si>
  <si>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</si>
  <si>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</si>
  <si>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</si>
  <si>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</si>
  <si>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</si>
  <si>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</si>
  <si>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</si>
  <si>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</si>
  <si>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</si>
  <si>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</si>
  <si>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</si>
  <si>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</si>
  <si>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</si>
  <si>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</si>
  <si>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</si>
  <si>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</si>
  <si>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</si>
  <si>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</si>
  <si>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</si>
  <si>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</si>
  <si>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</si>
  <si>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</si>
  <si>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</si>
  <si>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</si>
  <si>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>""</t>
  </si>
  <si>
    <t xml:space="preserve"> Наименование показателя</t>
  </si>
  <si>
    <t xml:space="preserve">Код расхода по бюджетной классификации </t>
  </si>
  <si>
    <t>Уточненный бюджет 2017 года</t>
  </si>
  <si>
    <t>Кассовое исполнение за 1 квартал 2017 года</t>
  </si>
  <si>
    <t>% исполнения к уточненному бюджету 2017 года</t>
  </si>
  <si>
    <t>Утвержден</t>
  </si>
  <si>
    <t>постановлением администрации</t>
  </si>
  <si>
    <t>Пограничного муниципального района</t>
  </si>
  <si>
    <t xml:space="preserve">                                                                                            1. Доходы бюджета</t>
  </si>
  <si>
    <t>Отчет об исполнении районного бюджета за 1 квартал 2017 года</t>
  </si>
  <si>
    <t>от 26.04.2017  № 209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</si>
</sst>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9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28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49" fontId="13" fillId="0" borderId="51" xfId="1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5" fillId="0" borderId="1" xfId="0" applyFont="1" applyFill="1" applyBorder="1" applyAlignment="1"/>
    <xf numFmtId="0" fontId="16" fillId="0" borderId="1" xfId="0" applyFont="1" applyFill="1" applyBorder="1" applyAlignment="1"/>
    <xf numFmtId="0" fontId="18" fillId="0" borderId="1" xfId="0" applyFont="1" applyFill="1" applyBorder="1" applyAlignment="1"/>
    <xf numFmtId="0" fontId="4" fillId="0" borderId="1" xfId="11" applyNumberFormat="1" applyBorder="1" applyProtection="1"/>
    <xf numFmtId="0" fontId="4" fillId="0" borderId="1" xfId="16" applyNumberFormat="1" applyBorder="1" applyProtection="1"/>
    <xf numFmtId="0" fontId="6" fillId="0" borderId="1" xfId="55" applyNumberFormat="1" applyBorder="1" applyProtection="1"/>
    <xf numFmtId="0" fontId="6" fillId="2" borderId="1" xfId="56" applyNumberFormat="1" applyBorder="1" applyProtection="1"/>
    <xf numFmtId="49" fontId="13" fillId="0" borderId="51" xfId="0" applyNumberFormat="1" applyFont="1" applyFill="1" applyBorder="1" applyAlignment="1" applyProtection="1">
      <alignment horizontal="center" vertical="center" wrapText="1"/>
    </xf>
    <xf numFmtId="49" fontId="13" fillId="0" borderId="51" xfId="38" applyNumberFormat="1" applyFont="1" applyBorder="1" applyProtection="1">
      <alignment horizontal="center" vertical="center" wrapText="1"/>
      <protection locked="0"/>
    </xf>
    <xf numFmtId="49" fontId="6" fillId="0" borderId="51" xfId="38" applyNumberFormat="1" applyBorder="1" applyProtection="1">
      <alignment horizontal="center" vertical="center" wrapText="1"/>
    </xf>
    <xf numFmtId="49" fontId="14" fillId="0" borderId="51" xfId="38" applyNumberFormat="1" applyFont="1" applyBorder="1" applyProtection="1">
      <alignment horizontal="center" vertical="center" wrapText="1"/>
    </xf>
    <xf numFmtId="49" fontId="14" fillId="0" borderId="51" xfId="39" applyNumberFormat="1" applyFont="1" applyBorder="1" applyProtection="1">
      <alignment horizontal="center" vertical="center" wrapText="1"/>
    </xf>
    <xf numFmtId="0" fontId="6" fillId="0" borderId="51" xfId="40" applyNumberFormat="1" applyBorder="1" applyProtection="1">
      <alignment horizontal="left" wrapText="1"/>
    </xf>
    <xf numFmtId="49" fontId="6" fillId="0" borderId="51" xfId="42" applyNumberFormat="1" applyBorder="1" applyProtection="1">
      <alignment horizontal="center"/>
    </xf>
    <xf numFmtId="4" fontId="6" fillId="0" borderId="51" xfId="43" applyNumberFormat="1" applyBorder="1" applyProtection="1">
      <alignment horizontal="right"/>
    </xf>
    <xf numFmtId="165" fontId="6" fillId="0" borderId="51" xfId="44" applyNumberFormat="1" applyBorder="1" applyAlignment="1" applyProtection="1">
      <alignment horizontal="right"/>
    </xf>
    <xf numFmtId="0" fontId="6" fillId="0" borderId="51" xfId="46" applyNumberFormat="1" applyBorder="1" applyProtection="1">
      <alignment horizontal="left" wrapText="1" indent="1"/>
    </xf>
    <xf numFmtId="49" fontId="6" fillId="0" borderId="51" xfId="48" applyNumberFormat="1" applyBorder="1" applyProtection="1">
      <alignment horizontal="center"/>
    </xf>
    <xf numFmtId="0" fontId="6" fillId="0" borderId="51" xfId="51" applyNumberFormat="1" applyBorder="1" applyProtection="1">
      <alignment horizontal="left" wrapText="1" indent="2"/>
    </xf>
    <xf numFmtId="49" fontId="6" fillId="0" borderId="51" xfId="53" applyNumberFormat="1" applyBorder="1" applyProtection="1">
      <alignment horizontal="center"/>
    </xf>
    <xf numFmtId="0" fontId="17" fillId="0" borderId="1" xfId="0" applyFont="1" applyFill="1" applyBorder="1" applyAlignment="1">
      <alignment horizont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Normal="100" workbookViewId="0">
      <selection activeCell="B3" sqref="B3"/>
    </sheetView>
  </sheetViews>
  <sheetFormatPr defaultRowHeight="15"/>
  <cols>
    <col min="1" max="1" width="46.570312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16384" width="9.140625" style="1"/>
  </cols>
  <sheetData>
    <row r="1" spans="1:6">
      <c r="A1" s="6"/>
      <c r="B1" s="6"/>
      <c r="C1" s="7" t="s">
        <v>187</v>
      </c>
      <c r="D1" s="7"/>
      <c r="E1" s="7"/>
    </row>
    <row r="2" spans="1:6">
      <c r="A2" s="6"/>
      <c r="B2" s="6"/>
      <c r="C2" s="7" t="s">
        <v>188</v>
      </c>
      <c r="D2" s="7"/>
      <c r="E2" s="7"/>
    </row>
    <row r="3" spans="1:6">
      <c r="A3" s="6"/>
      <c r="B3" s="6"/>
      <c r="C3" s="7" t="s">
        <v>189</v>
      </c>
      <c r="D3" s="7"/>
      <c r="E3" s="7"/>
    </row>
    <row r="4" spans="1:6">
      <c r="A4" s="6"/>
      <c r="B4" s="6"/>
      <c r="C4" s="8" t="s">
        <v>192</v>
      </c>
      <c r="D4" s="7"/>
      <c r="E4" s="7"/>
    </row>
    <row r="5" spans="1:6">
      <c r="A5" s="6"/>
      <c r="B5" s="6"/>
      <c r="C5" s="6"/>
      <c r="D5" s="6"/>
      <c r="E5" s="6"/>
    </row>
    <row r="6" spans="1:6">
      <c r="A6" s="6"/>
      <c r="B6" s="6"/>
      <c r="C6" s="6"/>
      <c r="D6" s="6"/>
      <c r="E6" s="6"/>
    </row>
    <row r="7" spans="1:6" ht="18.75">
      <c r="A7" s="27" t="s">
        <v>191</v>
      </c>
      <c r="B7" s="27"/>
      <c r="C7" s="27"/>
      <c r="D7" s="27"/>
      <c r="E7" s="27"/>
    </row>
    <row r="8" spans="1:6">
      <c r="A8" s="6"/>
      <c r="B8" s="6"/>
      <c r="C8" s="6"/>
      <c r="D8" s="6"/>
      <c r="E8" s="6"/>
    </row>
    <row r="9" spans="1:6">
      <c r="A9" s="6"/>
      <c r="B9" s="6"/>
      <c r="C9" s="6"/>
      <c r="D9" s="6"/>
      <c r="E9" s="6"/>
    </row>
    <row r="10" spans="1:6">
      <c r="A10" s="9" t="s">
        <v>190</v>
      </c>
      <c r="B10" s="6"/>
      <c r="C10" s="6"/>
      <c r="D10" s="6"/>
      <c r="E10" s="6"/>
    </row>
    <row r="11" spans="1:6" ht="140.44999999999999" customHeight="1">
      <c r="A11" s="14" t="s">
        <v>182</v>
      </c>
      <c r="B11" s="14" t="s">
        <v>183</v>
      </c>
      <c r="C11" s="15" t="s">
        <v>184</v>
      </c>
      <c r="D11" s="15" t="s">
        <v>185</v>
      </c>
      <c r="E11" s="5" t="s">
        <v>186</v>
      </c>
      <c r="F11" s="10"/>
    </row>
    <row r="12" spans="1:6" ht="11.45" customHeight="1">
      <c r="A12" s="16" t="s">
        <v>0</v>
      </c>
      <c r="B12" s="17" t="s">
        <v>1</v>
      </c>
      <c r="C12" s="18" t="s">
        <v>2</v>
      </c>
      <c r="D12" s="18" t="s">
        <v>3</v>
      </c>
      <c r="E12" s="18" t="s">
        <v>4</v>
      </c>
      <c r="F12" s="10"/>
    </row>
    <row r="13" spans="1:6" ht="21.75" customHeight="1">
      <c r="A13" s="19" t="s">
        <v>5</v>
      </c>
      <c r="B13" s="20" t="s">
        <v>6</v>
      </c>
      <c r="C13" s="21">
        <v>367953646</v>
      </c>
      <c r="D13" s="21">
        <v>71073501.189999998</v>
      </c>
      <c r="E13" s="22">
        <f>D13/C13*100</f>
        <v>19.315884476926747</v>
      </c>
      <c r="F13" s="11"/>
    </row>
    <row r="14" spans="1:6" ht="15" customHeight="1">
      <c r="A14" s="23" t="s">
        <v>8</v>
      </c>
      <c r="B14" s="24"/>
      <c r="C14" s="24"/>
      <c r="D14" s="24"/>
      <c r="E14" s="22"/>
      <c r="F14" s="11"/>
    </row>
    <row r="15" spans="1:6" ht="15" customHeight="1">
      <c r="A15" s="25" t="s">
        <v>9</v>
      </c>
      <c r="B15" s="26" t="s">
        <v>10</v>
      </c>
      <c r="C15" s="21">
        <v>191372000</v>
      </c>
      <c r="D15" s="21">
        <v>39256716.460000001</v>
      </c>
      <c r="E15" s="22">
        <f t="shared" ref="E15:E55" si="0">D15/C15*100</f>
        <v>20.51330208180925</v>
      </c>
      <c r="F15" s="11"/>
    </row>
    <row r="16" spans="1:6" ht="15" customHeight="1">
      <c r="A16" s="25" t="s">
        <v>11</v>
      </c>
      <c r="B16" s="26" t="s">
        <v>12</v>
      </c>
      <c r="C16" s="21">
        <v>160018000</v>
      </c>
      <c r="D16" s="21">
        <v>31096983.420000002</v>
      </c>
      <c r="E16" s="22">
        <f t="shared" si="0"/>
        <v>19.433428376807608</v>
      </c>
      <c r="F16" s="11"/>
    </row>
    <row r="17" spans="1:6" ht="15" customHeight="1">
      <c r="A17" s="25" t="s">
        <v>13</v>
      </c>
      <c r="B17" s="26" t="s">
        <v>14</v>
      </c>
      <c r="C17" s="21">
        <v>160018000</v>
      </c>
      <c r="D17" s="21">
        <v>31096983.420000002</v>
      </c>
      <c r="E17" s="22">
        <f t="shared" si="0"/>
        <v>19.433428376807608</v>
      </c>
      <c r="F17" s="11"/>
    </row>
    <row r="18" spans="1:6" ht="78" customHeight="1">
      <c r="A18" s="25" t="s">
        <v>15</v>
      </c>
      <c r="B18" s="26" t="s">
        <v>16</v>
      </c>
      <c r="C18" s="21">
        <v>160018000</v>
      </c>
      <c r="D18" s="21">
        <v>31057156.760000002</v>
      </c>
      <c r="E18" s="22">
        <f t="shared" si="0"/>
        <v>19.408539514304643</v>
      </c>
      <c r="F18" s="11"/>
    </row>
    <row r="19" spans="1:6" ht="102" customHeight="1">
      <c r="A19" s="25" t="s">
        <v>17</v>
      </c>
      <c r="B19" s="26" t="s">
        <v>18</v>
      </c>
      <c r="C19" s="21" t="s">
        <v>7</v>
      </c>
      <c r="D19" s="21">
        <v>3452.14</v>
      </c>
      <c r="E19" s="22"/>
      <c r="F19" s="11"/>
    </row>
    <row r="20" spans="1:6" ht="38.25" customHeight="1">
      <c r="A20" s="25" t="s">
        <v>19</v>
      </c>
      <c r="B20" s="26" t="s">
        <v>20</v>
      </c>
      <c r="C20" s="21" t="s">
        <v>7</v>
      </c>
      <c r="D20" s="21">
        <v>29223.040000000001</v>
      </c>
      <c r="E20" s="22"/>
      <c r="F20" s="11"/>
    </row>
    <row r="21" spans="1:6" ht="76.5" customHeight="1">
      <c r="A21" s="25" t="s">
        <v>21</v>
      </c>
      <c r="B21" s="26" t="s">
        <v>22</v>
      </c>
      <c r="C21" s="21" t="s">
        <v>7</v>
      </c>
      <c r="D21" s="21">
        <v>7151.48</v>
      </c>
      <c r="E21" s="22"/>
      <c r="F21" s="11"/>
    </row>
    <row r="22" spans="1:6" ht="25.5" customHeight="1">
      <c r="A22" s="25" t="s">
        <v>23</v>
      </c>
      <c r="B22" s="26" t="s">
        <v>24</v>
      </c>
      <c r="C22" s="21">
        <v>2414000</v>
      </c>
      <c r="D22" s="21">
        <v>606283.84</v>
      </c>
      <c r="E22" s="22">
        <f t="shared" si="0"/>
        <v>25.115320629660314</v>
      </c>
      <c r="F22" s="11"/>
    </row>
    <row r="23" spans="1:6" ht="25.5" customHeight="1">
      <c r="A23" s="25" t="s">
        <v>25</v>
      </c>
      <c r="B23" s="26" t="s">
        <v>26</v>
      </c>
      <c r="C23" s="21">
        <v>2414000</v>
      </c>
      <c r="D23" s="21">
        <v>606283.84</v>
      </c>
      <c r="E23" s="22">
        <f t="shared" si="0"/>
        <v>25.115320629660314</v>
      </c>
      <c r="F23" s="11"/>
    </row>
    <row r="24" spans="1:6" ht="72" customHeight="1">
      <c r="A24" s="25" t="s">
        <v>27</v>
      </c>
      <c r="B24" s="26" t="s">
        <v>28</v>
      </c>
      <c r="C24" s="21">
        <v>762000</v>
      </c>
      <c r="D24" s="21">
        <v>225480.78</v>
      </c>
      <c r="E24" s="22">
        <f t="shared" si="0"/>
        <v>29.590653543307088</v>
      </c>
      <c r="F24" s="11"/>
    </row>
    <row r="25" spans="1:6" ht="84" customHeight="1">
      <c r="A25" s="25" t="s">
        <v>29</v>
      </c>
      <c r="B25" s="26" t="s">
        <v>30</v>
      </c>
      <c r="C25" s="21">
        <v>19000</v>
      </c>
      <c r="D25" s="21">
        <v>2253.63</v>
      </c>
      <c r="E25" s="22">
        <f t="shared" si="0"/>
        <v>11.861210526315789</v>
      </c>
      <c r="F25" s="11"/>
    </row>
    <row r="26" spans="1:6" ht="74.25" customHeight="1">
      <c r="A26" s="25" t="s">
        <v>31</v>
      </c>
      <c r="B26" s="26" t="s">
        <v>32</v>
      </c>
      <c r="C26" s="21">
        <v>1633000</v>
      </c>
      <c r="D26" s="21">
        <v>419908.16</v>
      </c>
      <c r="E26" s="22">
        <f t="shared" si="0"/>
        <v>25.713910593998772</v>
      </c>
      <c r="F26" s="11"/>
    </row>
    <row r="27" spans="1:6" ht="75.75" customHeight="1">
      <c r="A27" s="25" t="s">
        <v>33</v>
      </c>
      <c r="B27" s="26" t="s">
        <v>34</v>
      </c>
      <c r="C27" s="21" t="s">
        <v>7</v>
      </c>
      <c r="D27" s="21">
        <v>-41358.730000000003</v>
      </c>
      <c r="E27" s="22"/>
      <c r="F27" s="11"/>
    </row>
    <row r="28" spans="1:6" ht="15" customHeight="1">
      <c r="A28" s="25" t="s">
        <v>35</v>
      </c>
      <c r="B28" s="26" t="s">
        <v>36</v>
      </c>
      <c r="C28" s="21">
        <v>13100000</v>
      </c>
      <c r="D28" s="21">
        <v>3718299.73</v>
      </c>
      <c r="E28" s="22">
        <f t="shared" si="0"/>
        <v>28.383967404580151</v>
      </c>
      <c r="F28" s="11"/>
    </row>
    <row r="29" spans="1:6" ht="25.5" customHeight="1">
      <c r="A29" s="25" t="s">
        <v>37</v>
      </c>
      <c r="B29" s="26" t="s">
        <v>38</v>
      </c>
      <c r="C29" s="21">
        <v>12600000</v>
      </c>
      <c r="D29" s="21">
        <v>3158771.82</v>
      </c>
      <c r="E29" s="22">
        <f t="shared" si="0"/>
        <v>25.069617619047619</v>
      </c>
      <c r="F29" s="11"/>
    </row>
    <row r="30" spans="1:6" ht="25.5" customHeight="1">
      <c r="A30" s="25" t="s">
        <v>37</v>
      </c>
      <c r="B30" s="26" t="s">
        <v>39</v>
      </c>
      <c r="C30" s="21">
        <v>12600000</v>
      </c>
      <c r="D30" s="21">
        <v>3158771.82</v>
      </c>
      <c r="E30" s="22">
        <f t="shared" si="0"/>
        <v>25.069617619047619</v>
      </c>
      <c r="F30" s="11"/>
    </row>
    <row r="31" spans="1:6" ht="15" customHeight="1">
      <c r="A31" s="25" t="s">
        <v>40</v>
      </c>
      <c r="B31" s="26" t="s">
        <v>41</v>
      </c>
      <c r="C31" s="21">
        <v>450000</v>
      </c>
      <c r="D31" s="21">
        <v>538996.81999999995</v>
      </c>
      <c r="E31" s="22">
        <f t="shared" si="0"/>
        <v>119.77707111111111</v>
      </c>
      <c r="F31" s="11"/>
    </row>
    <row r="32" spans="1:6" ht="15" customHeight="1">
      <c r="A32" s="25" t="s">
        <v>40</v>
      </c>
      <c r="B32" s="26" t="s">
        <v>42</v>
      </c>
      <c r="C32" s="21">
        <v>450000</v>
      </c>
      <c r="D32" s="21">
        <v>538996.81999999995</v>
      </c>
      <c r="E32" s="22">
        <f t="shared" si="0"/>
        <v>119.77707111111111</v>
      </c>
      <c r="F32" s="11"/>
    </row>
    <row r="33" spans="1:6" ht="25.5" customHeight="1">
      <c r="A33" s="25" t="s">
        <v>43</v>
      </c>
      <c r="B33" s="26" t="s">
        <v>44</v>
      </c>
      <c r="C33" s="21">
        <v>50000</v>
      </c>
      <c r="D33" s="21">
        <v>20531.09</v>
      </c>
      <c r="E33" s="22">
        <f t="shared" si="0"/>
        <v>41.062179999999998</v>
      </c>
      <c r="F33" s="11"/>
    </row>
    <row r="34" spans="1:6" ht="38.25" customHeight="1">
      <c r="A34" s="25" t="s">
        <v>45</v>
      </c>
      <c r="B34" s="26" t="s">
        <v>46</v>
      </c>
      <c r="C34" s="21">
        <v>50000</v>
      </c>
      <c r="D34" s="21">
        <v>20531.09</v>
      </c>
      <c r="E34" s="22">
        <f t="shared" si="0"/>
        <v>41.062179999999998</v>
      </c>
      <c r="F34" s="11"/>
    </row>
    <row r="35" spans="1:6" ht="15" customHeight="1">
      <c r="A35" s="25" t="s">
        <v>47</v>
      </c>
      <c r="B35" s="26" t="s">
        <v>48</v>
      </c>
      <c r="C35" s="21">
        <v>1650000</v>
      </c>
      <c r="D35" s="21">
        <v>502539.24</v>
      </c>
      <c r="E35" s="22">
        <f t="shared" si="0"/>
        <v>30.456923636363637</v>
      </c>
      <c r="F35" s="11"/>
    </row>
    <row r="36" spans="1:6" ht="25.5" customHeight="1">
      <c r="A36" s="25" t="s">
        <v>49</v>
      </c>
      <c r="B36" s="26" t="s">
        <v>50</v>
      </c>
      <c r="C36" s="21">
        <v>1650000</v>
      </c>
      <c r="D36" s="21">
        <v>502539.24</v>
      </c>
      <c r="E36" s="22">
        <f t="shared" si="0"/>
        <v>30.456923636363637</v>
      </c>
      <c r="F36" s="11"/>
    </row>
    <row r="37" spans="1:6" ht="38.25" customHeight="1">
      <c r="A37" s="25" t="s">
        <v>51</v>
      </c>
      <c r="B37" s="26" t="s">
        <v>52</v>
      </c>
      <c r="C37" s="21">
        <v>1650000</v>
      </c>
      <c r="D37" s="21">
        <v>502539.24</v>
      </c>
      <c r="E37" s="22">
        <f t="shared" si="0"/>
        <v>30.456923636363637</v>
      </c>
      <c r="F37" s="11"/>
    </row>
    <row r="38" spans="1:6" ht="38.25" customHeight="1">
      <c r="A38" s="25" t="s">
        <v>53</v>
      </c>
      <c r="B38" s="26" t="s">
        <v>54</v>
      </c>
      <c r="C38" s="21">
        <v>11140000</v>
      </c>
      <c r="D38" s="21">
        <v>2166522.16</v>
      </c>
      <c r="E38" s="22">
        <f t="shared" si="0"/>
        <v>19.448134290843807</v>
      </c>
      <c r="F38" s="11"/>
    </row>
    <row r="39" spans="1:6" ht="76.5" customHeight="1">
      <c r="A39" s="25" t="s">
        <v>55</v>
      </c>
      <c r="B39" s="26" t="s">
        <v>56</v>
      </c>
      <c r="C39" s="21">
        <v>8000000</v>
      </c>
      <c r="D39" s="21">
        <v>1458168.66</v>
      </c>
      <c r="E39" s="22">
        <f t="shared" si="0"/>
        <v>18.227108249999997</v>
      </c>
      <c r="F39" s="11"/>
    </row>
    <row r="40" spans="1:6" ht="63.75" customHeight="1">
      <c r="A40" s="25" t="s">
        <v>57</v>
      </c>
      <c r="B40" s="26" t="s">
        <v>58</v>
      </c>
      <c r="C40" s="21">
        <v>6000000</v>
      </c>
      <c r="D40" s="21">
        <v>1297744.25</v>
      </c>
      <c r="E40" s="22">
        <f t="shared" si="0"/>
        <v>21.629070833333333</v>
      </c>
      <c r="F40" s="11"/>
    </row>
    <row r="41" spans="1:6" ht="76.5" customHeight="1">
      <c r="A41" s="25" t="s">
        <v>59</v>
      </c>
      <c r="B41" s="26" t="s">
        <v>60</v>
      </c>
      <c r="C41" s="21">
        <v>6000000</v>
      </c>
      <c r="D41" s="21">
        <v>247699.54</v>
      </c>
      <c r="E41" s="22">
        <f t="shared" si="0"/>
        <v>4.128325666666667</v>
      </c>
      <c r="F41" s="11"/>
    </row>
    <row r="42" spans="1:6" ht="76.5" customHeight="1">
      <c r="A42" s="25" t="s">
        <v>61</v>
      </c>
      <c r="B42" s="26" t="s">
        <v>62</v>
      </c>
      <c r="C42" s="21" t="s">
        <v>7</v>
      </c>
      <c r="D42" s="21">
        <v>1050044.71</v>
      </c>
      <c r="E42" s="22"/>
      <c r="F42" s="11"/>
    </row>
    <row r="43" spans="1:6" ht="76.5" customHeight="1">
      <c r="A43" s="25" t="s">
        <v>63</v>
      </c>
      <c r="B43" s="26" t="s">
        <v>64</v>
      </c>
      <c r="C43" s="21">
        <v>2000000</v>
      </c>
      <c r="D43" s="21">
        <v>160424.41</v>
      </c>
      <c r="E43" s="22">
        <f t="shared" si="0"/>
        <v>8.0212205000000001</v>
      </c>
      <c r="F43" s="11"/>
    </row>
    <row r="44" spans="1:6" ht="76.5" customHeight="1">
      <c r="A44" s="25" t="s">
        <v>65</v>
      </c>
      <c r="B44" s="26" t="s">
        <v>66</v>
      </c>
      <c r="C44" s="21">
        <v>2000000</v>
      </c>
      <c r="D44" s="21">
        <v>160424.41</v>
      </c>
      <c r="E44" s="22">
        <f t="shared" si="0"/>
        <v>8.0212205000000001</v>
      </c>
      <c r="F44" s="11"/>
    </row>
    <row r="45" spans="1:6" ht="25.5" customHeight="1">
      <c r="A45" s="25" t="s">
        <v>67</v>
      </c>
      <c r="B45" s="26" t="s">
        <v>68</v>
      </c>
      <c r="C45" s="21" t="s">
        <v>7</v>
      </c>
      <c r="D45" s="21">
        <v>35400</v>
      </c>
      <c r="E45" s="22"/>
      <c r="F45" s="11"/>
    </row>
    <row r="46" spans="1:6" ht="54" customHeight="1">
      <c r="A46" s="25" t="s">
        <v>69</v>
      </c>
      <c r="B46" s="26" t="s">
        <v>70</v>
      </c>
      <c r="C46" s="21" t="s">
        <v>7</v>
      </c>
      <c r="D46" s="21">
        <v>35400</v>
      </c>
      <c r="E46" s="22"/>
      <c r="F46" s="11"/>
    </row>
    <row r="47" spans="1:6" ht="51" customHeight="1">
      <c r="A47" s="25" t="s">
        <v>71</v>
      </c>
      <c r="B47" s="26" t="s">
        <v>72</v>
      </c>
      <c r="C47" s="21" t="s">
        <v>7</v>
      </c>
      <c r="D47" s="21">
        <v>35400</v>
      </c>
      <c r="E47" s="22"/>
      <c r="F47" s="11"/>
    </row>
    <row r="48" spans="1:6" ht="76.5" customHeight="1">
      <c r="A48" s="25" t="s">
        <v>73</v>
      </c>
      <c r="B48" s="26" t="s">
        <v>74</v>
      </c>
      <c r="C48" s="21">
        <v>3140000</v>
      </c>
      <c r="D48" s="21">
        <v>672953.5</v>
      </c>
      <c r="E48" s="22">
        <f t="shared" si="0"/>
        <v>21.431640127388533</v>
      </c>
      <c r="F48" s="11"/>
    </row>
    <row r="49" spans="1:6" ht="76.5" customHeight="1">
      <c r="A49" s="25" t="s">
        <v>75</v>
      </c>
      <c r="B49" s="26" t="s">
        <v>76</v>
      </c>
      <c r="C49" s="21">
        <v>3140000</v>
      </c>
      <c r="D49" s="21">
        <v>672953.5</v>
      </c>
      <c r="E49" s="22">
        <f t="shared" si="0"/>
        <v>21.431640127388533</v>
      </c>
      <c r="F49" s="11"/>
    </row>
    <row r="50" spans="1:6" ht="76.5" customHeight="1">
      <c r="A50" s="25" t="s">
        <v>77</v>
      </c>
      <c r="B50" s="26" t="s">
        <v>78</v>
      </c>
      <c r="C50" s="21">
        <v>3140000</v>
      </c>
      <c r="D50" s="21">
        <v>672953.5</v>
      </c>
      <c r="E50" s="22">
        <f t="shared" si="0"/>
        <v>21.431640127388533</v>
      </c>
      <c r="F50" s="11"/>
    </row>
    <row r="51" spans="1:6" ht="15" customHeight="1">
      <c r="A51" s="25" t="s">
        <v>79</v>
      </c>
      <c r="B51" s="26" t="s">
        <v>80</v>
      </c>
      <c r="C51" s="21">
        <v>1350000</v>
      </c>
      <c r="D51" s="21">
        <v>172687.88</v>
      </c>
      <c r="E51" s="22">
        <f t="shared" si="0"/>
        <v>12.791694814814816</v>
      </c>
      <c r="F51" s="11"/>
    </row>
    <row r="52" spans="1:6" ht="15" customHeight="1">
      <c r="A52" s="25" t="s">
        <v>81</v>
      </c>
      <c r="B52" s="26" t="s">
        <v>82</v>
      </c>
      <c r="C52" s="21">
        <v>1350000</v>
      </c>
      <c r="D52" s="21">
        <v>172687.88</v>
      </c>
      <c r="E52" s="22">
        <f t="shared" si="0"/>
        <v>12.791694814814816</v>
      </c>
      <c r="F52" s="11"/>
    </row>
    <row r="53" spans="1:6" ht="25.5" customHeight="1">
      <c r="A53" s="25" t="s">
        <v>83</v>
      </c>
      <c r="B53" s="26" t="s">
        <v>84</v>
      </c>
      <c r="C53" s="21" t="s">
        <v>7</v>
      </c>
      <c r="D53" s="21">
        <v>23289.97</v>
      </c>
      <c r="E53" s="22"/>
      <c r="F53" s="11"/>
    </row>
    <row r="54" spans="1:6" ht="25.5" customHeight="1">
      <c r="A54" s="25" t="s">
        <v>85</v>
      </c>
      <c r="B54" s="26" t="s">
        <v>86</v>
      </c>
      <c r="C54" s="21" t="s">
        <v>7</v>
      </c>
      <c r="D54" s="21">
        <v>173.48</v>
      </c>
      <c r="E54" s="22"/>
      <c r="F54" s="11"/>
    </row>
    <row r="55" spans="1:6" ht="26.25" customHeight="1">
      <c r="A55" s="25" t="s">
        <v>87</v>
      </c>
      <c r="B55" s="26" t="s">
        <v>88</v>
      </c>
      <c r="C55" s="21">
        <v>1350000</v>
      </c>
      <c r="D55" s="21">
        <v>39229.410000000003</v>
      </c>
      <c r="E55" s="22">
        <f t="shared" si="0"/>
        <v>2.9058822222222225</v>
      </c>
      <c r="F55" s="11"/>
    </row>
    <row r="56" spans="1:6" ht="30" customHeight="1">
      <c r="A56" s="25" t="s">
        <v>89</v>
      </c>
      <c r="B56" s="26" t="s">
        <v>90</v>
      </c>
      <c r="C56" s="21" t="s">
        <v>7</v>
      </c>
      <c r="D56" s="21">
        <v>109645.28</v>
      </c>
      <c r="E56" s="22"/>
      <c r="F56" s="11"/>
    </row>
    <row r="57" spans="1:6" ht="25.5" customHeight="1">
      <c r="A57" s="25" t="s">
        <v>91</v>
      </c>
      <c r="B57" s="26" t="s">
        <v>92</v>
      </c>
      <c r="C57" s="21" t="s">
        <v>7</v>
      </c>
      <c r="D57" s="21">
        <v>349.74</v>
      </c>
      <c r="E57" s="22"/>
      <c r="F57" s="11"/>
    </row>
    <row r="58" spans="1:6" ht="25.5" customHeight="1">
      <c r="A58" s="25" t="s">
        <v>93</v>
      </c>
      <c r="B58" s="26" t="s">
        <v>94</v>
      </c>
      <c r="C58" s="21" t="s">
        <v>7</v>
      </c>
      <c r="D58" s="21">
        <v>139488.07999999999</v>
      </c>
      <c r="E58" s="22"/>
      <c r="F58" s="11"/>
    </row>
    <row r="59" spans="1:6" ht="18.75" customHeight="1">
      <c r="A59" s="25" t="s">
        <v>95</v>
      </c>
      <c r="B59" s="26" t="s">
        <v>96</v>
      </c>
      <c r="C59" s="21" t="s">
        <v>7</v>
      </c>
      <c r="D59" s="21">
        <v>139488.07999999999</v>
      </c>
      <c r="E59" s="22"/>
      <c r="F59" s="11"/>
    </row>
    <row r="60" spans="1:6" ht="29.25" customHeight="1">
      <c r="A60" s="25" t="s">
        <v>97</v>
      </c>
      <c r="B60" s="26" t="s">
        <v>98</v>
      </c>
      <c r="C60" s="21" t="s">
        <v>7</v>
      </c>
      <c r="D60" s="21">
        <v>139488.07999999999</v>
      </c>
      <c r="E60" s="22"/>
      <c r="F60" s="11"/>
    </row>
    <row r="61" spans="1:6" ht="29.25" customHeight="1">
      <c r="A61" s="25" t="s">
        <v>99</v>
      </c>
      <c r="B61" s="26" t="s">
        <v>100</v>
      </c>
      <c r="C61" s="21" t="s">
        <v>7</v>
      </c>
      <c r="D61" s="21">
        <v>139488.07999999999</v>
      </c>
      <c r="E61" s="22"/>
      <c r="F61" s="11"/>
    </row>
    <row r="62" spans="1:6" ht="25.5" customHeight="1">
      <c r="A62" s="25" t="s">
        <v>101</v>
      </c>
      <c r="B62" s="26" t="s">
        <v>102</v>
      </c>
      <c r="C62" s="21" t="s">
        <v>7</v>
      </c>
      <c r="D62" s="21">
        <v>51543.22</v>
      </c>
      <c r="E62" s="22"/>
      <c r="F62" s="11"/>
    </row>
    <row r="63" spans="1:6" ht="25.5" customHeight="1">
      <c r="A63" s="25" t="s">
        <v>103</v>
      </c>
      <c r="B63" s="26" t="s">
        <v>104</v>
      </c>
      <c r="C63" s="21" t="s">
        <v>7</v>
      </c>
      <c r="D63" s="21">
        <v>48057.51</v>
      </c>
      <c r="E63" s="22"/>
      <c r="F63" s="11"/>
    </row>
    <row r="64" spans="1:6" ht="25.5" customHeight="1">
      <c r="A64" s="25" t="s">
        <v>105</v>
      </c>
      <c r="B64" s="26" t="s">
        <v>106</v>
      </c>
      <c r="C64" s="21" t="s">
        <v>7</v>
      </c>
      <c r="D64" s="21">
        <v>48057.51</v>
      </c>
      <c r="E64" s="22"/>
      <c r="F64" s="11"/>
    </row>
    <row r="65" spans="1:6" ht="53.25" customHeight="1">
      <c r="A65" s="25" t="s">
        <v>107</v>
      </c>
      <c r="B65" s="26" t="s">
        <v>108</v>
      </c>
      <c r="C65" s="21" t="s">
        <v>7</v>
      </c>
      <c r="D65" s="21">
        <v>20475.32</v>
      </c>
      <c r="E65" s="22"/>
      <c r="F65" s="11"/>
    </row>
    <row r="66" spans="1:6" ht="52.5" customHeight="1">
      <c r="A66" s="25" t="s">
        <v>109</v>
      </c>
      <c r="B66" s="26" t="s">
        <v>110</v>
      </c>
      <c r="C66" s="21" t="s">
        <v>7</v>
      </c>
      <c r="D66" s="21">
        <v>27582.19</v>
      </c>
      <c r="E66" s="22"/>
      <c r="F66" s="11"/>
    </row>
    <row r="67" spans="1:6" ht="63.75" customHeight="1">
      <c r="A67" s="25" t="s">
        <v>111</v>
      </c>
      <c r="B67" s="26" t="s">
        <v>112</v>
      </c>
      <c r="C67" s="21" t="s">
        <v>7</v>
      </c>
      <c r="D67" s="21">
        <v>3485.71</v>
      </c>
      <c r="E67" s="22"/>
      <c r="F67" s="11"/>
    </row>
    <row r="68" spans="1:6" ht="63.75" customHeight="1">
      <c r="A68" s="25" t="s">
        <v>113</v>
      </c>
      <c r="B68" s="26" t="s">
        <v>114</v>
      </c>
      <c r="C68" s="21" t="s">
        <v>7</v>
      </c>
      <c r="D68" s="21">
        <v>3485.71</v>
      </c>
      <c r="E68" s="22"/>
      <c r="F68" s="11"/>
    </row>
    <row r="69" spans="1:6" ht="76.5" customHeight="1">
      <c r="A69" s="25" t="s">
        <v>115</v>
      </c>
      <c r="B69" s="26" t="s">
        <v>116</v>
      </c>
      <c r="C69" s="21" t="s">
        <v>7</v>
      </c>
      <c r="D69" s="21">
        <v>3485.71</v>
      </c>
      <c r="E69" s="22"/>
      <c r="F69" s="11"/>
    </row>
    <row r="70" spans="1:6" ht="15" customHeight="1">
      <c r="A70" s="25" t="s">
        <v>117</v>
      </c>
      <c r="B70" s="26" t="s">
        <v>118</v>
      </c>
      <c r="C70" s="21">
        <v>1700000</v>
      </c>
      <c r="D70" s="21">
        <v>802368.89</v>
      </c>
      <c r="E70" s="22">
        <f t="shared" ref="E70:E101" si="1">D70/C70*100</f>
        <v>47.198169999999998</v>
      </c>
      <c r="F70" s="11"/>
    </row>
    <row r="71" spans="1:6" ht="25.5" customHeight="1">
      <c r="A71" s="25" t="s">
        <v>119</v>
      </c>
      <c r="B71" s="26" t="s">
        <v>120</v>
      </c>
      <c r="C71" s="21">
        <v>22000</v>
      </c>
      <c r="D71" s="21">
        <v>9325</v>
      </c>
      <c r="E71" s="22">
        <f t="shared" si="1"/>
        <v>42.38636363636364</v>
      </c>
      <c r="F71" s="11"/>
    </row>
    <row r="72" spans="1:6" ht="76.5" customHeight="1">
      <c r="A72" s="25" t="s">
        <v>121</v>
      </c>
      <c r="B72" s="26" t="s">
        <v>122</v>
      </c>
      <c r="C72" s="21">
        <v>22000</v>
      </c>
      <c r="D72" s="21">
        <v>9025</v>
      </c>
      <c r="E72" s="22">
        <f t="shared" si="1"/>
        <v>41.022727272727273</v>
      </c>
      <c r="F72" s="11"/>
    </row>
    <row r="73" spans="1:6" ht="51" customHeight="1">
      <c r="A73" s="25" t="s">
        <v>123</v>
      </c>
      <c r="B73" s="26" t="s">
        <v>124</v>
      </c>
      <c r="C73" s="21" t="s">
        <v>7</v>
      </c>
      <c r="D73" s="21">
        <v>300</v>
      </c>
      <c r="E73" s="22"/>
      <c r="F73" s="11"/>
    </row>
    <row r="74" spans="1:6" ht="63" customHeight="1">
      <c r="A74" s="25" t="s">
        <v>125</v>
      </c>
      <c r="B74" s="26" t="s">
        <v>126</v>
      </c>
      <c r="C74" s="21" t="s">
        <v>7</v>
      </c>
      <c r="D74" s="21">
        <v>80000</v>
      </c>
      <c r="E74" s="22"/>
      <c r="F74" s="11"/>
    </row>
    <row r="75" spans="1:6" ht="70.5" customHeight="1">
      <c r="A75" s="25" t="s">
        <v>127</v>
      </c>
      <c r="B75" s="26" t="s">
        <v>128</v>
      </c>
      <c r="C75" s="21">
        <v>248000</v>
      </c>
      <c r="D75" s="21">
        <v>46000</v>
      </c>
      <c r="E75" s="22">
        <f t="shared" si="1"/>
        <v>18.548387096774192</v>
      </c>
      <c r="F75" s="11"/>
    </row>
    <row r="76" spans="1:6" ht="51" customHeight="1">
      <c r="A76" s="25" t="s">
        <v>129</v>
      </c>
      <c r="B76" s="26" t="s">
        <v>130</v>
      </c>
      <c r="C76" s="21">
        <v>248000</v>
      </c>
      <c r="D76" s="21">
        <v>46000</v>
      </c>
      <c r="E76" s="22">
        <f t="shared" si="1"/>
        <v>18.548387096774192</v>
      </c>
      <c r="F76" s="11"/>
    </row>
    <row r="77" spans="1:6" ht="51" customHeight="1">
      <c r="A77" s="25" t="s">
        <v>131</v>
      </c>
      <c r="B77" s="26" t="s">
        <v>132</v>
      </c>
      <c r="C77" s="21">
        <v>135000</v>
      </c>
      <c r="D77" s="21">
        <v>46594.16</v>
      </c>
      <c r="E77" s="22">
        <f t="shared" si="1"/>
        <v>34.514192592592593</v>
      </c>
      <c r="F77" s="11"/>
    </row>
    <row r="78" spans="1:6" ht="25.5" customHeight="1">
      <c r="A78" s="25" t="s">
        <v>133</v>
      </c>
      <c r="B78" s="26" t="s">
        <v>134</v>
      </c>
      <c r="C78" s="21" t="s">
        <v>7</v>
      </c>
      <c r="D78" s="21">
        <v>132500</v>
      </c>
      <c r="E78" s="22"/>
      <c r="F78" s="11"/>
    </row>
    <row r="79" spans="1:6" ht="25.5" customHeight="1">
      <c r="A79" s="25" t="s">
        <v>135</v>
      </c>
      <c r="B79" s="26" t="s">
        <v>136</v>
      </c>
      <c r="C79" s="21" t="s">
        <v>7</v>
      </c>
      <c r="D79" s="21">
        <v>132500</v>
      </c>
      <c r="E79" s="22"/>
      <c r="F79" s="11"/>
    </row>
    <row r="80" spans="1:6" ht="63.75" customHeight="1">
      <c r="A80" s="25" t="s">
        <v>137</v>
      </c>
      <c r="B80" s="26" t="s">
        <v>138</v>
      </c>
      <c r="C80" s="21">
        <v>205000</v>
      </c>
      <c r="D80" s="21">
        <v>79011.92</v>
      </c>
      <c r="E80" s="22">
        <f t="shared" si="1"/>
        <v>38.542400000000001</v>
      </c>
      <c r="F80" s="11"/>
    </row>
    <row r="81" spans="1:6" ht="38.25" customHeight="1">
      <c r="A81" s="25" t="s">
        <v>139</v>
      </c>
      <c r="B81" s="26" t="s">
        <v>140</v>
      </c>
      <c r="C81" s="21">
        <v>101000</v>
      </c>
      <c r="D81" s="21">
        <v>29100</v>
      </c>
      <c r="E81" s="22">
        <f t="shared" si="1"/>
        <v>28.811881188118811</v>
      </c>
      <c r="F81" s="11"/>
    </row>
    <row r="82" spans="1:6" ht="51" customHeight="1">
      <c r="A82" s="25" t="s">
        <v>141</v>
      </c>
      <c r="B82" s="26" t="s">
        <v>142</v>
      </c>
      <c r="C82" s="21">
        <v>101000</v>
      </c>
      <c r="D82" s="21">
        <v>29100</v>
      </c>
      <c r="E82" s="22">
        <f t="shared" si="1"/>
        <v>28.811881188118811</v>
      </c>
      <c r="F82" s="11"/>
    </row>
    <row r="83" spans="1:6" ht="25.5" customHeight="1">
      <c r="A83" s="25" t="s">
        <v>143</v>
      </c>
      <c r="B83" s="26" t="s">
        <v>144</v>
      </c>
      <c r="C83" s="21">
        <v>989000</v>
      </c>
      <c r="D83" s="21">
        <v>379837.81</v>
      </c>
      <c r="E83" s="22">
        <f t="shared" si="1"/>
        <v>38.406249747219412</v>
      </c>
      <c r="F83" s="11"/>
    </row>
    <row r="84" spans="1:6" ht="38.25" customHeight="1">
      <c r="A84" s="25" t="s">
        <v>145</v>
      </c>
      <c r="B84" s="26" t="s">
        <v>146</v>
      </c>
      <c r="C84" s="21">
        <v>989000</v>
      </c>
      <c r="D84" s="21">
        <v>379837.81</v>
      </c>
      <c r="E84" s="22">
        <f t="shared" si="1"/>
        <v>38.406249747219412</v>
      </c>
      <c r="F84" s="11"/>
    </row>
    <row r="85" spans="1:6" ht="15" customHeight="1">
      <c r="A85" s="25" t="s">
        <v>147</v>
      </c>
      <c r="B85" s="26" t="s">
        <v>148</v>
      </c>
      <c r="C85" s="21">
        <v>176581646</v>
      </c>
      <c r="D85" s="21">
        <v>31816784.73</v>
      </c>
      <c r="E85" s="22">
        <f t="shared" si="1"/>
        <v>18.018172018851836</v>
      </c>
      <c r="F85" s="11"/>
    </row>
    <row r="86" spans="1:6" ht="25.5" customHeight="1">
      <c r="A86" s="25" t="s">
        <v>149</v>
      </c>
      <c r="B86" s="26" t="s">
        <v>150</v>
      </c>
      <c r="C86" s="21">
        <v>176581646</v>
      </c>
      <c r="D86" s="21">
        <v>31816784.73</v>
      </c>
      <c r="E86" s="22">
        <f t="shared" si="1"/>
        <v>18.018172018851836</v>
      </c>
      <c r="F86" s="11"/>
    </row>
    <row r="87" spans="1:6" ht="25.5" customHeight="1">
      <c r="A87" s="25" t="s">
        <v>151</v>
      </c>
      <c r="B87" s="26" t="s">
        <v>152</v>
      </c>
      <c r="C87" s="21">
        <v>2409466</v>
      </c>
      <c r="D87" s="21" t="s">
        <v>7</v>
      </c>
      <c r="E87" s="22"/>
      <c r="F87" s="11"/>
    </row>
    <row r="88" spans="1:6" ht="15" customHeight="1">
      <c r="A88" s="25" t="s">
        <v>153</v>
      </c>
      <c r="B88" s="26" t="s">
        <v>154</v>
      </c>
      <c r="C88" s="21">
        <v>2409466</v>
      </c>
      <c r="D88" s="21" t="s">
        <v>7</v>
      </c>
      <c r="E88" s="22"/>
      <c r="F88" s="11"/>
    </row>
    <row r="89" spans="1:6" ht="15" customHeight="1">
      <c r="A89" s="25" t="s">
        <v>155</v>
      </c>
      <c r="B89" s="26" t="s">
        <v>156</v>
      </c>
      <c r="C89" s="21">
        <v>2409466</v>
      </c>
      <c r="D89" s="21" t="s">
        <v>7</v>
      </c>
      <c r="E89" s="22"/>
      <c r="F89" s="11"/>
    </row>
    <row r="90" spans="1:6" ht="25.5" customHeight="1">
      <c r="A90" s="25" t="s">
        <v>157</v>
      </c>
      <c r="B90" s="26" t="s">
        <v>158</v>
      </c>
      <c r="C90" s="21">
        <v>172212180</v>
      </c>
      <c r="D90" s="21">
        <v>30929286.73</v>
      </c>
      <c r="E90" s="22">
        <f t="shared" si="1"/>
        <v>17.959987923037733</v>
      </c>
      <c r="F90" s="11"/>
    </row>
    <row r="91" spans="1:6" ht="38.25" customHeight="1">
      <c r="A91" s="25" t="s">
        <v>159</v>
      </c>
      <c r="B91" s="26" t="s">
        <v>160</v>
      </c>
      <c r="C91" s="21">
        <v>167121980</v>
      </c>
      <c r="D91" s="21">
        <v>30044952.73</v>
      </c>
      <c r="E91" s="22">
        <f t="shared" si="1"/>
        <v>17.977858286504265</v>
      </c>
      <c r="F91" s="11"/>
    </row>
    <row r="92" spans="1:6" ht="38.25" customHeight="1">
      <c r="A92" s="25" t="s">
        <v>161</v>
      </c>
      <c r="B92" s="26" t="s">
        <v>162</v>
      </c>
      <c r="C92" s="21">
        <v>167121980</v>
      </c>
      <c r="D92" s="21">
        <v>30044952.73</v>
      </c>
      <c r="E92" s="22">
        <f t="shared" si="1"/>
        <v>17.977858286504265</v>
      </c>
      <c r="F92" s="11"/>
    </row>
    <row r="93" spans="1:6" ht="63.75" customHeight="1">
      <c r="A93" s="25" t="s">
        <v>163</v>
      </c>
      <c r="B93" s="26" t="s">
        <v>164</v>
      </c>
      <c r="C93" s="21">
        <v>3181000</v>
      </c>
      <c r="D93" s="21">
        <v>375059</v>
      </c>
      <c r="E93" s="22">
        <f t="shared" si="1"/>
        <v>11.790600440113172</v>
      </c>
      <c r="F93" s="11"/>
    </row>
    <row r="94" spans="1:6" ht="79.5" customHeight="1">
      <c r="A94" s="25" t="s">
        <v>165</v>
      </c>
      <c r="B94" s="26" t="s">
        <v>166</v>
      </c>
      <c r="C94" s="21">
        <v>3181000</v>
      </c>
      <c r="D94" s="21">
        <v>375059</v>
      </c>
      <c r="E94" s="22">
        <f t="shared" si="1"/>
        <v>11.790600440113172</v>
      </c>
      <c r="F94" s="11"/>
    </row>
    <row r="95" spans="1:6" ht="38.25" customHeight="1">
      <c r="A95" s="25" t="s">
        <v>167</v>
      </c>
      <c r="B95" s="26" t="s">
        <v>168</v>
      </c>
      <c r="C95" s="21">
        <v>489200</v>
      </c>
      <c r="D95" s="21">
        <v>122300</v>
      </c>
      <c r="E95" s="22">
        <f t="shared" si="1"/>
        <v>25</v>
      </c>
      <c r="F95" s="11"/>
    </row>
    <row r="96" spans="1:6" ht="38.25" customHeight="1">
      <c r="A96" s="25" t="s">
        <v>169</v>
      </c>
      <c r="B96" s="26" t="s">
        <v>170</v>
      </c>
      <c r="C96" s="21">
        <v>489200</v>
      </c>
      <c r="D96" s="21">
        <v>122300</v>
      </c>
      <c r="E96" s="22">
        <f t="shared" si="1"/>
        <v>25</v>
      </c>
      <c r="F96" s="11"/>
    </row>
    <row r="97" spans="1:6" ht="25.5" customHeight="1">
      <c r="A97" s="25" t="s">
        <v>171</v>
      </c>
      <c r="B97" s="26" t="s">
        <v>172</v>
      </c>
      <c r="C97" s="21">
        <v>1420000</v>
      </c>
      <c r="D97" s="21">
        <v>386975</v>
      </c>
      <c r="E97" s="22">
        <f t="shared" si="1"/>
        <v>27.251760563380284</v>
      </c>
      <c r="F97" s="11"/>
    </row>
    <row r="98" spans="1:6" ht="38.25" customHeight="1">
      <c r="A98" s="25" t="s">
        <v>173</v>
      </c>
      <c r="B98" s="26" t="s">
        <v>174</v>
      </c>
      <c r="C98" s="21">
        <v>1420000</v>
      </c>
      <c r="D98" s="21">
        <v>386975</v>
      </c>
      <c r="E98" s="22">
        <f t="shared" si="1"/>
        <v>27.251760563380284</v>
      </c>
      <c r="F98" s="11"/>
    </row>
    <row r="99" spans="1:6" ht="15" customHeight="1">
      <c r="A99" s="25" t="s">
        <v>175</v>
      </c>
      <c r="B99" s="26" t="s">
        <v>176</v>
      </c>
      <c r="C99" s="21">
        <v>1960000</v>
      </c>
      <c r="D99" s="21">
        <v>887498</v>
      </c>
      <c r="E99" s="22">
        <f t="shared" si="1"/>
        <v>45.280510204081629</v>
      </c>
      <c r="F99" s="11"/>
    </row>
    <row r="100" spans="1:6" ht="51" customHeight="1">
      <c r="A100" s="25" t="s">
        <v>177</v>
      </c>
      <c r="B100" s="26" t="s">
        <v>178</v>
      </c>
      <c r="C100" s="21">
        <v>1960000</v>
      </c>
      <c r="D100" s="21">
        <v>887498</v>
      </c>
      <c r="E100" s="22">
        <f t="shared" si="1"/>
        <v>45.280510204081629</v>
      </c>
      <c r="F100" s="11"/>
    </row>
    <row r="101" spans="1:6" ht="63.75" customHeight="1">
      <c r="A101" s="25" t="s">
        <v>179</v>
      </c>
      <c r="B101" s="26" t="s">
        <v>180</v>
      </c>
      <c r="C101" s="21">
        <v>1960000</v>
      </c>
      <c r="D101" s="21">
        <v>887498</v>
      </c>
      <c r="E101" s="22">
        <f t="shared" si="1"/>
        <v>45.280510204081629</v>
      </c>
      <c r="F101" s="11"/>
    </row>
    <row r="102" spans="1:6" ht="12.95" customHeight="1">
      <c r="A102" s="3"/>
      <c r="B102" s="12"/>
      <c r="C102" s="13"/>
      <c r="D102" s="13"/>
      <c r="E102" s="13"/>
      <c r="F102" s="2"/>
    </row>
    <row r="103" spans="1:6" hidden="1">
      <c r="A103" s="3"/>
      <c r="B103" s="3"/>
      <c r="C103" s="4"/>
      <c r="D103" s="4"/>
      <c r="E103" s="4"/>
      <c r="F103" s="2" t="s">
        <v>181</v>
      </c>
    </row>
  </sheetData>
  <mergeCells count="1">
    <mergeCell ref="A7:E7"/>
  </mergeCells>
  <pageMargins left="0.78740157480314965" right="0.39370078740157483" top="0.59055118110236227" bottom="0.39370078740157483" header="0" footer="0"/>
  <pageSetup paperSize="9" scale="80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154DC6EA-5C35-4344-BC9D-B7DF7AE31E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2017-04-19T22:24:00Z</cp:lastPrinted>
  <dcterms:created xsi:type="dcterms:W3CDTF">2017-04-19T07:43:33Z</dcterms:created>
  <dcterms:modified xsi:type="dcterms:W3CDTF">2017-04-28T00:08:39Z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C:\inetpub\wwwroot\svod\temp\ReportManager\0503317g_20160101__web_11_6.xlsx</vt:lpwstr>
  </property>
</Properties>
</file>